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FORMATOS 2024\"/>
    </mc:Choice>
  </mc:AlternateContent>
  <xr:revisionPtr revIDLastSave="0" documentId="13_ncr:1_{6CC76583-6AE0-4C43-A6FA-D20DD1F7F3A9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<sst xmlns="http://schemas.openxmlformats.org/spreadsheetml/2006/main" count="64" uniqueCount="64">
  <si>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</si>
  <si>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</si>
  <si>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</si>
  <si>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</si>
  <si>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</si>
  <si>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</si>
  <si>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</si>
  <si>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</si>
  <si>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</si>
  <si>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</si>
  <si>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</si>
  <si>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</si>
  <si>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</si>
  <si>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</si>
  <si>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</si>
  <si>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</si>
  <si>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</si>
  <si>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</si>
  <si>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</si>
  <si>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</si>
  <si>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</si>
  <si>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</si>
  <si>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</si>
  <si>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</si>
  <si>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</si>
  <si>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</si>
  <si>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</si>
  <si>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</si>
  <si>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</si>
  <si>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</si>
  <si>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</si>
  <si>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</si>
  <si>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</si>
  <si>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</si>
  <si>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</si>
  <si>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</si>
  <si>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</si>
  <si>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</si>
  <si>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</si>
  <si>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</si>
  <si>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</si>
  <si>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</si>
  <si>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</si>
  <si>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</si>
  <si>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</si>
  <si>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</si>
  <si>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</si>
  <si>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</si>
  <si>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</si>
  <si>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</si>
  <si>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</si>
  <si>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</si>
  <si>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</si>
  <si>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</si>
  <si>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</si>
  <si>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</si>
  <si>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AHUMADA, CHIH.</t>
  </si>
  <si>
    <t>Del 01 de enero al 31 de diciembre de 2024 y del 01 de enero al 31 de diciembre de 2023</t>
  </si>
  <si>
    <t>2024</t>
  </si>
  <si>
    <t>2023</t>
  </si>
  <si>
    <t xml:space="preserve">C. FABIAN FOURZAN TRUJILLO </t>
  </si>
  <si>
    <t>C. ANGELICA GOMEZ AVALOS</t>
  </si>
  <si>
    <t>DIRECTOR FINANCIERO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</si>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</sst>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4" zoomScale="80" zoomScaleNormal="80" workbookViewId="0">
      <selection activeCell="C78" sqref="C78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17656544</v>
      </c>
      <c r="F7" s="17">
        <f>SUM(F8:F14)</f>
        <v>17532547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17655941</v>
      </c>
      <c r="F11" s="19">
        <v>16622955</v>
      </c>
    </row>
    <row r="12" spans="2:6" x14ac:dyDescent="0.2">
      <c r="B12" s="18" t="s">
        <v>7</v>
      </c>
      <c r="C12" s="5"/>
      <c r="D12" s="5"/>
      <c r="E12" s="11">
        <v>603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909592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805646</v>
      </c>
      <c r="F15" s="17">
        <f>SUM(F16:F17)</f>
        <v>702810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805646</v>
      </c>
      <c r="F17" s="19">
        <v>702810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18462190</v>
      </c>
      <c r="F25" s="17">
        <f>SUM(F18,F15,F7)</f>
        <v>18235357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17055543</v>
      </c>
      <c r="F28" s="17">
        <f>SUM(F29:F31)</f>
        <v>14346182</v>
      </c>
    </row>
    <row r="29" spans="2:6" x14ac:dyDescent="0.2">
      <c r="B29" s="18" t="s">
        <v>22</v>
      </c>
      <c r="C29" s="9"/>
      <c r="D29" s="9"/>
      <c r="E29" s="11">
        <v>5849188</v>
      </c>
      <c r="F29" s="19">
        <v>5164521</v>
      </c>
    </row>
    <row r="30" spans="2:6" x14ac:dyDescent="0.2">
      <c r="B30" s="18" t="s">
        <v>23</v>
      </c>
      <c r="C30" s="9"/>
      <c r="D30" s="9"/>
      <c r="E30" s="11">
        <v>6278795</v>
      </c>
      <c r="F30" s="19">
        <v>5189681</v>
      </c>
    </row>
    <row r="31" spans="2:6" x14ac:dyDescent="0.2">
      <c r="B31" s="18" t="s">
        <v>24</v>
      </c>
      <c r="C31" s="9"/>
      <c r="D31" s="9"/>
      <c r="E31" s="11">
        <v>4927560</v>
      </c>
      <c r="F31" s="19">
        <v>3991980</v>
      </c>
    </row>
    <row r="32" spans="2:6" ht="15" customHeight="1" x14ac:dyDescent="0.2">
      <c r="B32" s="20" t="s">
        <v>25</v>
      </c>
      <c r="C32" s="8"/>
      <c r="D32" s="8"/>
      <c r="E32" s="4">
        <f>SUM(E33:E41)</f>
        <v>1315541</v>
      </c>
      <c r="F32" s="17">
        <f>SUM(F33:F41)</f>
        <v>1204309</v>
      </c>
    </row>
    <row r="33" spans="2:6" ht="15" customHeight="1" x14ac:dyDescent="0.2">
      <c r="B33" s="33" t="s">
        <v>26</v>
      </c>
      <c r="C33" s="34"/>
      <c r="D33" s="34"/>
      <c r="E33" s="11">
        <v>967718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1204309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347823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365200</v>
      </c>
      <c r="F52" s="17">
        <f>SUM(F53:F56)</f>
        <v>435480</v>
      </c>
    </row>
    <row r="53" spans="1:6" ht="15" customHeight="1" x14ac:dyDescent="0.2">
      <c r="B53" s="33" t="s">
        <v>45</v>
      </c>
      <c r="C53" s="34"/>
      <c r="D53" s="34"/>
      <c r="E53" s="11">
        <v>365200</v>
      </c>
      <c r="F53" s="19">
        <v>435480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18736284</v>
      </c>
      <c r="F60" s="17">
        <f>SUM(F57,F52,F46,F42,F28,F32)</f>
        <v>15985971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-274094</v>
      </c>
      <c r="F62" s="17">
        <f>F25-F60</f>
        <v>2249386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>
      <c r="B67" s="51"/>
      <c r="D67" s="51"/>
    </row>
    <row r="68" spans="2:4" s="30" customFormat="1" x14ac:dyDescent="0.2">
      <c r="B68" s="30" t="s">
        <v>60</v>
      </c>
      <c r="D68" s="30" t="s">
        <v>61</v>
      </c>
    </row>
    <row r="69" spans="2:4" s="30" customFormat="1" x14ac:dyDescent="0.2">
      <c r="B69" s="50" t="s">
        <v>63</v>
      </c>
      <c r="D69" s="50" t="s">
        <v>62</v>
      </c>
    </row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2025-02-04T16:15:12Z</cp:lastPrinted>
  <dcterms:created xsi:type="dcterms:W3CDTF">2019-12-03T18:18:01Z</dcterms:created>
  <dcterms:modified xsi:type="dcterms:W3CDTF">2025-02-04T16:18:13Z</dcterms:modified>
</cp:coreProperties>
</file>